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7C3B843D-DD5D-4AC5-BA0C-A389D438F5EE}" xr6:coauthVersionLast="31" xr6:coauthVersionMax="31" xr10:uidLastSave="{00000000-0000-0000-0000-000000000000}"/>
  <bookViews>
    <workbookView xWindow="0" yWindow="0" windowWidth="14370" windowHeight="1290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79017"/>
</workbook>
</file>

<file path=xl/calcChain.xml><?xml version="1.0" encoding="utf-8"?>
<calcChain xmlns="http://schemas.openxmlformats.org/spreadsheetml/2006/main">
  <c r="B49" i="4" l="1"/>
  <c r="B24" i="4"/>
  <c r="B25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<sst xmlns="http://schemas.openxmlformats.org/spreadsheetml/2006/main" count="53" uniqueCount="53">
  <si>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</si>
  <si>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</si>
  <si>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</si>
  <si>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</si>
  <si>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</si>
  <si>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</si>
  <si>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</si>
  <si>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</si>
  <si>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</si>
  <si>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</si>
  <si>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</si>
  <si>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</si>
  <si>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</si>
  <si>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</si>
  <si>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</si>
  <si>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</si>
  <si>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</si>
  <si>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</si>
  <si>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</si>
  <si>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</si>
  <si>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</si>
  <si>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</si>
  <si>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</si>
  <si>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</si>
  <si>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</si>
  <si>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</si>
  <si>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</si>
  <si>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</si>
  <si>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</si>
  <si>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</si>
  <si>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</si>
  <si>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</si>
  <si>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</si>
  <si>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</si>
  <si>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</si>
  <si>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</si>
  <si>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</si>
  <si>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</si>
  <si>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</si>
  <si>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</si>
  <si>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</si>
  <si>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</si>
  <si>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</si>
  <si>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</si>
  <si>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</si>
  <si>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</si>
  <si>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</si>
  <si>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</si>
  <si>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</si>
  <si>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</si>
  <si>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</si>
  <si>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</si>
  <si>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Fideicomiso de Obras por Cooperación
Estado de Cambios en la Situación Financiera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</si>
</sst>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tabSelected="1" zoomScale="120" zoomScaleNormal="120" zoomScaleSheetLayoutView="80" workbookViewId="0">
      <selection activeCell="G30" sqref="G30"/>
    </sheetView>
  </sheetViews>
  <sheetFormatPr baseColWidth="10" defaultRowHeight="11.25" x14ac:dyDescent="0.2"/>
  <cols>
    <col min="1" max="1" width="62" style="3" customWidth="1"/>
    <col min="2" max="2" width="13.1640625" style="3" bestFit="1" customWidth="1"/>
    <col min="3" max="3" width="13.1640625" style="7" bestFit="1" customWidth="1"/>
    <col min="4" max="16384" width="12" style="4"/>
  </cols>
  <sheetData>
    <row r="1" spans="1:3" ht="39.950000000000003" customHeight="1" x14ac:dyDescent="0.2">
      <c r="A1" s="25" t="s">
        <v>52</v>
      </c>
      <c r="B1" s="26"/>
      <c r="C1" s="27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/>
      <c r="C3" s="19">
        <v>11961380.429999977</v>
      </c>
    </row>
    <row r="4" spans="1:3" ht="12.75" customHeight="1" x14ac:dyDescent="0.2">
      <c r="A4" s="8" t="s">
        <v>7</v>
      </c>
      <c r="B4" s="9"/>
      <c r="C4" s="19">
        <v>2318138.3100000024</v>
      </c>
    </row>
    <row r="5" spans="1:3" x14ac:dyDescent="0.2">
      <c r="A5" s="11" t="s">
        <v>14</v>
      </c>
      <c r="B5" s="9"/>
      <c r="C5" s="10">
        <v>4893654.0200000033</v>
      </c>
    </row>
    <row r="6" spans="1:3" x14ac:dyDescent="0.2">
      <c r="A6" s="11" t="s">
        <v>15</v>
      </c>
      <c r="B6" s="9">
        <v>2834577.5999999996</v>
      </c>
      <c r="C6" s="10"/>
    </row>
    <row r="7" spans="1:3" x14ac:dyDescent="0.2">
      <c r="A7" s="11" t="s">
        <v>16</v>
      </c>
      <c r="B7" s="9"/>
      <c r="C7" s="10">
        <v>259061.88999999966</v>
      </c>
    </row>
    <row r="8" spans="1:3" x14ac:dyDescent="0.2">
      <c r="A8" s="11" t="s">
        <v>1</v>
      </c>
      <c r="B8" s="9"/>
      <c r="C8" s="10"/>
    </row>
    <row r="9" spans="1:3" x14ac:dyDescent="0.2">
      <c r="A9" s="11" t="s">
        <v>2</v>
      </c>
      <c r="B9" s="9"/>
      <c r="C9" s="10"/>
    </row>
    <row r="10" spans="1:3" x14ac:dyDescent="0.2">
      <c r="A10" s="11" t="s">
        <v>17</v>
      </c>
      <c r="B10" s="9"/>
      <c r="C10" s="10"/>
    </row>
    <row r="11" spans="1:3" x14ac:dyDescent="0.2">
      <c r="A11" s="11" t="s">
        <v>18</v>
      </c>
      <c r="B11" s="9"/>
      <c r="C11" s="10"/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9"/>
      <c r="C13" s="19">
        <v>9643242.1200000048</v>
      </c>
    </row>
    <row r="14" spans="1:3" x14ac:dyDescent="0.2">
      <c r="A14" s="11" t="s">
        <v>19</v>
      </c>
      <c r="B14" s="9"/>
      <c r="C14" s="10"/>
    </row>
    <row r="15" spans="1:3" x14ac:dyDescent="0.2">
      <c r="A15" s="11" t="s">
        <v>20</v>
      </c>
      <c r="B15" s="9"/>
      <c r="C15" s="10">
        <v>8821644.1099999845</v>
      </c>
    </row>
    <row r="16" spans="1:3" x14ac:dyDescent="0.2">
      <c r="A16" s="11" t="s">
        <v>21</v>
      </c>
      <c r="B16" s="9"/>
      <c r="C16" s="10"/>
    </row>
    <row r="17" spans="1:3" x14ac:dyDescent="0.2">
      <c r="A17" s="11" t="s">
        <v>22</v>
      </c>
      <c r="B17" s="9"/>
      <c r="C17" s="10"/>
    </row>
    <row r="18" spans="1:3" x14ac:dyDescent="0.2">
      <c r="A18" s="11" t="s">
        <v>23</v>
      </c>
      <c r="B18" s="9"/>
      <c r="C18" s="10"/>
    </row>
    <row r="19" spans="1:3" x14ac:dyDescent="0.2">
      <c r="A19" s="11" t="s">
        <v>24</v>
      </c>
      <c r="B19" s="9">
        <v>482557.43999999994</v>
      </c>
      <c r="C19" s="10"/>
    </row>
    <row r="20" spans="1:3" x14ac:dyDescent="0.2">
      <c r="A20" s="11" t="s">
        <v>25</v>
      </c>
      <c r="B20" s="9"/>
      <c r="C20" s="10"/>
    </row>
    <row r="21" spans="1:3" x14ac:dyDescent="0.2">
      <c r="A21" s="11" t="s">
        <v>26</v>
      </c>
      <c r="B21" s="9"/>
      <c r="C21" s="10">
        <v>1304155.4499999955</v>
      </c>
    </row>
    <row r="22" spans="1:3" x14ac:dyDescent="0.2">
      <c r="A22" s="11" t="s">
        <v>27</v>
      </c>
      <c r="B22" s="9"/>
      <c r="C22" s="10"/>
    </row>
    <row r="23" spans="1:3" s="6" customFormat="1" x14ac:dyDescent="0.2">
      <c r="A23" s="23"/>
      <c r="B23" s="12"/>
      <c r="C23" s="13"/>
    </row>
    <row r="24" spans="1:3" s="6" customFormat="1" x14ac:dyDescent="0.2">
      <c r="A24" s="17" t="s">
        <v>3</v>
      </c>
      <c r="B24" s="24">
        <f>+B25+B35</f>
        <v>8351648.4799999977</v>
      </c>
      <c r="C24" s="13"/>
    </row>
    <row r="25" spans="1:3" x14ac:dyDescent="0.2">
      <c r="A25" s="8" t="s">
        <v>9</v>
      </c>
      <c r="B25" s="18">
        <f>+B26+B31</f>
        <v>1664458.3399999971</v>
      </c>
      <c r="C25" s="19"/>
    </row>
    <row r="26" spans="1:3" x14ac:dyDescent="0.2">
      <c r="A26" s="11" t="s">
        <v>28</v>
      </c>
      <c r="B26" s="9">
        <v>1071638.4599999972</v>
      </c>
      <c r="C26" s="10"/>
    </row>
    <row r="27" spans="1:3" x14ac:dyDescent="0.2">
      <c r="A27" s="11" t="s">
        <v>29</v>
      </c>
      <c r="B27" s="9"/>
      <c r="C27" s="10"/>
    </row>
    <row r="28" spans="1:3" x14ac:dyDescent="0.2">
      <c r="A28" s="11" t="s">
        <v>30</v>
      </c>
      <c r="B28" s="9"/>
      <c r="C28" s="10"/>
    </row>
    <row r="29" spans="1:3" x14ac:dyDescent="0.2">
      <c r="A29" s="11" t="s">
        <v>31</v>
      </c>
      <c r="B29" s="9"/>
      <c r="C29" s="10"/>
    </row>
    <row r="30" spans="1:3" x14ac:dyDescent="0.2">
      <c r="A30" s="11" t="s">
        <v>32</v>
      </c>
      <c r="B30" s="9"/>
      <c r="C30" s="10"/>
    </row>
    <row r="31" spans="1:3" ht="14.25" customHeight="1" x14ac:dyDescent="0.2">
      <c r="A31" s="11" t="s">
        <v>33</v>
      </c>
      <c r="B31" s="9">
        <v>592819.87999999989</v>
      </c>
      <c r="C31" s="10"/>
    </row>
    <row r="32" spans="1:3" x14ac:dyDescent="0.2">
      <c r="A32" s="11" t="s">
        <v>34</v>
      </c>
      <c r="B32" s="9"/>
      <c r="C32" s="10"/>
    </row>
    <row r="33" spans="1:3" x14ac:dyDescent="0.2">
      <c r="A33" s="11" t="s">
        <v>35</v>
      </c>
      <c r="B33" s="9"/>
      <c r="C33" s="10"/>
    </row>
    <row r="34" spans="1:3" x14ac:dyDescent="0.2">
      <c r="A34" s="11"/>
      <c r="B34" s="9"/>
      <c r="C34" s="10"/>
    </row>
    <row r="35" spans="1:3" x14ac:dyDescent="0.2">
      <c r="A35" s="8" t="s">
        <v>10</v>
      </c>
      <c r="B35" s="18">
        <v>6687190.1400000006</v>
      </c>
      <c r="C35" s="19"/>
    </row>
    <row r="36" spans="1:3" x14ac:dyDescent="0.2">
      <c r="A36" s="11" t="s">
        <v>36</v>
      </c>
      <c r="B36" s="9"/>
      <c r="C36" s="10"/>
    </row>
    <row r="37" spans="1:3" x14ac:dyDescent="0.2">
      <c r="A37" s="11" t="s">
        <v>37</v>
      </c>
      <c r="B37" s="9"/>
      <c r="C37" s="10"/>
    </row>
    <row r="38" spans="1:3" x14ac:dyDescent="0.2">
      <c r="A38" s="11" t="s">
        <v>38</v>
      </c>
      <c r="B38" s="9"/>
      <c r="C38" s="10"/>
    </row>
    <row r="39" spans="1:3" x14ac:dyDescent="0.2">
      <c r="A39" s="11" t="s">
        <v>39</v>
      </c>
      <c r="B39" s="9">
        <v>12474742.640000001</v>
      </c>
      <c r="C39" s="10"/>
    </row>
    <row r="40" spans="1:3" ht="22.5" x14ac:dyDescent="0.2">
      <c r="A40" s="11" t="s">
        <v>40</v>
      </c>
      <c r="B40" s="9"/>
      <c r="C40" s="10">
        <v>5787552.5</v>
      </c>
    </row>
    <row r="41" spans="1:3" x14ac:dyDescent="0.2">
      <c r="A41" s="11" t="s">
        <v>41</v>
      </c>
      <c r="B41" s="9"/>
      <c r="C41" s="10"/>
    </row>
    <row r="42" spans="1:3" x14ac:dyDescent="0.2">
      <c r="A42" s="11"/>
      <c r="B42" s="9"/>
      <c r="C42" s="10"/>
    </row>
    <row r="43" spans="1:3" s="6" customFormat="1" x14ac:dyDescent="0.2">
      <c r="A43" s="17" t="s">
        <v>50</v>
      </c>
      <c r="B43" s="24"/>
      <c r="C43" s="13"/>
    </row>
    <row r="44" spans="1:3" x14ac:dyDescent="0.2">
      <c r="A44" s="8" t="s">
        <v>11</v>
      </c>
      <c r="B44" s="9"/>
      <c r="C44" s="10"/>
    </row>
    <row r="45" spans="1:3" x14ac:dyDescent="0.2">
      <c r="A45" s="11" t="s">
        <v>4</v>
      </c>
      <c r="B45" s="9"/>
      <c r="C45" s="10"/>
    </row>
    <row r="46" spans="1:3" x14ac:dyDescent="0.2">
      <c r="A46" s="11" t="s">
        <v>42</v>
      </c>
      <c r="B46" s="9"/>
      <c r="C46" s="10"/>
    </row>
    <row r="47" spans="1:3" x14ac:dyDescent="0.2">
      <c r="A47" s="11" t="s">
        <v>43</v>
      </c>
      <c r="B47" s="9"/>
      <c r="C47" s="10"/>
    </row>
    <row r="48" spans="1:3" x14ac:dyDescent="0.2">
      <c r="A48" s="11"/>
      <c r="B48" s="9"/>
      <c r="C48" s="10"/>
    </row>
    <row r="49" spans="1:3" x14ac:dyDescent="0.2">
      <c r="A49" s="8" t="s">
        <v>51</v>
      </c>
      <c r="B49" s="9">
        <f>+B50-C51</f>
        <v>3609731.9499999955</v>
      </c>
      <c r="C49" s="10"/>
    </row>
    <row r="50" spans="1:3" x14ac:dyDescent="0.2">
      <c r="A50" s="11" t="s">
        <v>44</v>
      </c>
      <c r="B50" s="9">
        <v>4644551.2599999979</v>
      </c>
      <c r="C50" s="10"/>
    </row>
    <row r="51" spans="1:3" x14ac:dyDescent="0.2">
      <c r="A51" s="11" t="s">
        <v>45</v>
      </c>
      <c r="B51" s="9"/>
      <c r="C51" s="10">
        <v>1034819.3100000024</v>
      </c>
    </row>
    <row r="52" spans="1:3" x14ac:dyDescent="0.2">
      <c r="A52" s="11" t="s">
        <v>5</v>
      </c>
      <c r="B52" s="9"/>
      <c r="C52" s="10"/>
    </row>
    <row r="53" spans="1:3" x14ac:dyDescent="0.2">
      <c r="A53" s="11" t="s">
        <v>6</v>
      </c>
      <c r="B53" s="9"/>
      <c r="C53" s="10"/>
    </row>
    <row r="54" spans="1:3" x14ac:dyDescent="0.2">
      <c r="A54" s="11" t="s">
        <v>46</v>
      </c>
      <c r="B54" s="9"/>
      <c r="C54" s="10"/>
    </row>
    <row r="55" spans="1:3" x14ac:dyDescent="0.2">
      <c r="A55" s="11"/>
      <c r="B55" s="9"/>
      <c r="C55" s="10"/>
    </row>
    <row r="56" spans="1:3" ht="21" x14ac:dyDescent="0.2">
      <c r="A56" s="8" t="s">
        <v>47</v>
      </c>
      <c r="B56" s="9"/>
      <c r="C56" s="10"/>
    </row>
    <row r="57" spans="1:3" x14ac:dyDescent="0.2">
      <c r="A57" s="11" t="s">
        <v>48</v>
      </c>
      <c r="B57" s="9"/>
      <c r="C57" s="10"/>
    </row>
    <row r="58" spans="1:3" x14ac:dyDescent="0.2">
      <c r="A58" s="14" t="s">
        <v>49</v>
      </c>
      <c r="B58" s="15"/>
      <c r="C58" s="16"/>
    </row>
    <row r="59" spans="1:3" x14ac:dyDescent="0.2">
      <c r="A59" s="1"/>
      <c r="B59" s="1"/>
      <c r="C59" s="2"/>
    </row>
  </sheetData>
  <sheetProtection formatRows="0" autoFilter="0"/>
  <mergeCells count="1">
    <mergeCell ref="A1:C1"/>
  </mergeCells>
  <printOptions horizontalCentered="1"/>
  <pageMargins left="0.39370078740157483" right="0.39370078740157483" top="0.39370078740157483" bottom="0.39370078740157483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2019-01-18T16:21:55Z</cp:lastPrinted>
  <dcterms:created xsi:type="dcterms:W3CDTF">2012-12-11T20:26:08Z</dcterms:created>
  <dcterms:modified xsi:type="dcterms:W3CDTF">2019-01-18T16:21:57Z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